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9600" windowHeight="12840"/>
  </bookViews>
  <sheets>
    <sheet name="נספח 1" sheetId="9" r:id="rId1"/>
    <sheet name="נספח 4" sheetId="8" r:id="rId2"/>
    <sheet name="נספח 3ג" sheetId="7" r:id="rId3"/>
    <sheet name="נספח 3ב" sheetId="6" r:id="rId4"/>
    <sheet name="נספח 3א" sheetId="5" r:id="rId5"/>
    <sheet name="נספח 2" sheetId="4" r:id="rId6"/>
    <sheet name="Sheet1" sheetId="1" r:id="rId7"/>
  </sheets>
  <calcPr calcId="145621"/>
</workbook>
</file>

<file path=xl/calcChain.xml><?xml version="1.0" encoding="utf-8"?>
<calcChain xmlns="http://schemas.openxmlformats.org/spreadsheetml/2006/main">
  <c r="K18" i="5" l="1"/>
</calcChain>
</file>

<file path=xl/sharedStrings.xml><?xml version="1.0" encoding="utf-8"?>
<sst xmlns="http://schemas.openxmlformats.org/spreadsheetml/2006/main" count="125" uniqueCount="65">
  <si>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</si>
  <si>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</si>
  <si>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</si>
  <si>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</si>
  <si>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</si>
  <si>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</si>
  <si>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</si>
  <si>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</si>
  <si>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</si>
  <si>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</si>
  <si>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</si>
  <si>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</si>
  <si>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שווי
עסקאות
הרכישה
באלפי ש''ח</t>
  </si>
  <si>
    <t>שווי
עסקאות
המכירה(-)
באלפי ש''ח</t>
  </si>
  <si>
    <t>תאריך</t>
  </si>
  <si>
    <t>שווי
העסקה
הרכישה/מכירה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</si>
  <si>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</si>
  <si>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</si>
  <si>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</si>
  <si>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</si>
  <si>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</si>
  <si>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</si>
  <si>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</si>
  <si>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</si>
  <si>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</si>
  <si>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</si>
  <si>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</si>
  <si>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</si>
  <si>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</si>
  <si>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</si>
  <si>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</si>
  <si>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</si>
  <si>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</si>
  <si>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</si>
  <si>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</si>
  <si>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</si>
  <si>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פסגות קרנות נאמנות בע"מ</t>
  </si>
  <si>
    <t>סה''כ</t>
  </si>
  <si>
    <t>סה''כ רכישות</t>
  </si>
  <si>
    <t>סה''כ היקף עסקאות מול כל הצדדים הקשורים</t>
  </si>
  <si>
    <t>סה''כ היקף עסקאות של כל הצדדים הקשורים</t>
  </si>
  <si>
    <t>צד קשור-  פסגות קרנות נאמנות בע"מ</t>
  </si>
  <si>
    <t>ניירות ערך סחירים</t>
  </si>
  <si>
    <t>תעודות סל</t>
  </si>
  <si>
    <t>סה''כ היקף עסקאות לצורך רכישה או מכירה של צד קשור-  פסגות קרנות נאמנות בע"מ</t>
  </si>
  <si>
    <t>סה''כ היקף עסקאות לצורך רכישה או מכירה של כל הצדדים הקשורים</t>
  </si>
  <si>
    <t>פסגות סל S&amp;P Technology ארהב*</t>
  </si>
  <si>
    <t>1148741</t>
  </si>
  <si>
    <t>0</t>
  </si>
  <si>
    <t>פסגות סל אנרגיה ארהב S&amp;P*</t>
  </si>
  <si>
    <t>1149111</t>
  </si>
  <si>
    <t>פסגות סל פיננסים ארהב S&amp;P IXM*</t>
  </si>
  <si>
    <t>1149129</t>
  </si>
  <si>
    <t>פסגות סל צריכה בסיסית ארהב*</t>
  </si>
  <si>
    <t>1149350</t>
  </si>
  <si>
    <t>סה''כ צד קשור-  פסגות קרנות נאמנות בע"מ</t>
  </si>
  <si>
    <t>סה''כ השקעה בכל הצדדים הקשורים</t>
  </si>
  <si>
    <t>31/12/2020 נספח 2 - צדדים קשורים - יתרות השקעה לשנה המסתיים ביום</t>
  </si>
  <si>
    <t>31/12/2020 נספח 3א - צדדים קשורים - עסקאות שבוצעו בבורסה, בבורסת חוץ או שוק מוסדר לרכישת או מכירת ני''ע סחירים של צד קשור לשנה המסתיימת ביום</t>
  </si>
  <si>
    <t>31/12/2020 נספח 3ב - עסקאות שבוצעו לצורך השקעה בנכסים לא סחירים של צד קשור לשנה המסתיימת ביום</t>
  </si>
  <si>
    <t>31/12/2020 נספח 3ג - צדדים קשורים - עסקאות מחוץ לבורסה, עסקאות מתואמות בבורסה ועסקאות בנכסים אחרים לא סחירים שבוצעו מול צדדים קשורים לשנה המסתיימת ביום</t>
  </si>
  <si>
    <t>31/12/2020 נספח 4 - רכישת נייר ערך בהנפקות באמצעות חתם קשור או באמצעות צד קשור ששיווק את ההנפקה לשנה המסתיימת ביום</t>
  </si>
  <si>
    <t>31/12/2020 נספח 1 - צדדים קשורים- יתרות ועסקאות לשנה המסתיימת ביום</t>
  </si>
  <si>
    <t>קבוצה:  ק.ל.ע חברה לניהול קרן השתלמות (10014)</t>
  </si>
  <si>
    <t>מספר אישור: sum  קופה: 520030941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</si>
</sst>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  <charset val="177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4" fontId="0" fillId="0" borderId="0" xfId="0" applyNumberFormat="1"/>
    <xf numFmtId="4" fontId="1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4" fillId="0" borderId="0" xfId="0" applyFont="1" applyAlignment="1">
      <alignment horizontal="center"/>
    </xf>
    <xf numFmtId="4" fontId="0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rightToLeft="1" tabSelected="1" workbookViewId="0">
      <selection activeCell="A23" sqref="A23"/>
    </sheetView>
  </sheetViews>
  <sheetFormatPr defaultRowHeight="12.75" x14ac:dyDescent="0.2"/>
  <cols>
    <col min="1" max="1" width="40.7109375" customWidth="1"/>
    <col min="2" max="4" width="9.28515625" bestFit="1" customWidth="1"/>
    <col min="5" max="5" width="9.7109375" bestFit="1" customWidth="1"/>
    <col min="6" max="10" width="9.28515625" bestFit="1" customWidth="1"/>
  </cols>
  <sheetData>
    <row r="1" spans="1:12" ht="15" x14ac:dyDescent="0.25">
      <c r="A1" s="22" t="s">
        <v>62</v>
      </c>
      <c r="B1" s="23"/>
      <c r="C1" s="23"/>
      <c r="D1" s="23"/>
      <c r="E1" s="23"/>
      <c r="F1" s="23"/>
      <c r="G1" s="23"/>
      <c r="H1" s="23"/>
      <c r="I1" s="23"/>
      <c r="J1" s="23"/>
      <c r="K1" s="14"/>
      <c r="L1" s="14"/>
    </row>
    <row r="2" spans="1:12" ht="15" x14ac:dyDescent="0.25">
      <c r="A2" s="25" t="s">
        <v>63</v>
      </c>
      <c r="B2" s="23"/>
      <c r="C2" s="23"/>
      <c r="D2" s="23"/>
      <c r="E2" s="23"/>
      <c r="F2" s="23"/>
      <c r="G2" s="23"/>
      <c r="H2" s="23"/>
      <c r="I2" s="23"/>
      <c r="J2" s="23"/>
    </row>
    <row r="3" spans="1:12" ht="15" x14ac:dyDescent="0.25">
      <c r="A3" s="25" t="s">
        <v>64</v>
      </c>
      <c r="B3" s="24"/>
      <c r="C3" s="24"/>
      <c r="D3" s="24"/>
      <c r="E3" s="24"/>
      <c r="F3" s="24"/>
      <c r="G3" s="24"/>
      <c r="H3" s="24"/>
      <c r="I3" s="24"/>
      <c r="J3" s="24"/>
    </row>
    <row r="9" spans="1:12" x14ac:dyDescent="0.2">
      <c r="A9" s="2"/>
      <c r="B9" s="2"/>
      <c r="C9" s="2"/>
      <c r="D9" s="20" t="s">
        <v>25</v>
      </c>
      <c r="E9" s="20"/>
      <c r="F9" s="20"/>
      <c r="G9" s="20"/>
      <c r="H9" s="20"/>
      <c r="I9" s="20"/>
      <c r="J9" s="2"/>
      <c r="K9" s="2"/>
    </row>
    <row r="10" spans="1:12" ht="82.35" customHeight="1" x14ac:dyDescent="0.2">
      <c r="A10" s="3" t="s">
        <v>21</v>
      </c>
      <c r="B10" s="3" t="s">
        <v>22</v>
      </c>
      <c r="C10" s="3" t="s">
        <v>23</v>
      </c>
      <c r="D10" s="21" t="s">
        <v>26</v>
      </c>
      <c r="E10" s="20"/>
      <c r="F10" s="21" t="s">
        <v>30</v>
      </c>
      <c r="G10" s="20"/>
      <c r="H10" s="21" t="s">
        <v>32</v>
      </c>
      <c r="I10" s="20"/>
      <c r="J10" s="21" t="s">
        <v>34</v>
      </c>
      <c r="K10" s="20"/>
    </row>
    <row r="11" spans="1:12" x14ac:dyDescent="0.2">
      <c r="A11" s="2"/>
      <c r="B11" s="2" t="s">
        <v>10</v>
      </c>
      <c r="C11" s="2" t="s">
        <v>4</v>
      </c>
      <c r="D11" s="2" t="s">
        <v>27</v>
      </c>
      <c r="E11" s="2" t="s">
        <v>28</v>
      </c>
      <c r="F11" s="2" t="s">
        <v>27</v>
      </c>
      <c r="G11" s="2" t="s">
        <v>28</v>
      </c>
      <c r="H11" s="2" t="s">
        <v>27</v>
      </c>
      <c r="I11" s="2" t="s">
        <v>28</v>
      </c>
      <c r="J11" s="2"/>
      <c r="K11" s="2"/>
    </row>
    <row r="12" spans="1:12" x14ac:dyDescent="0.2">
      <c r="A12" s="2"/>
      <c r="B12" s="2"/>
      <c r="C12" s="2"/>
      <c r="D12" s="20" t="s">
        <v>10</v>
      </c>
      <c r="E12" s="20"/>
      <c r="F12" s="20" t="s">
        <v>10</v>
      </c>
      <c r="G12" s="20"/>
      <c r="H12" s="20" t="s">
        <v>10</v>
      </c>
      <c r="I12" s="20"/>
      <c r="J12" s="20" t="s">
        <v>10</v>
      </c>
      <c r="K12" s="20"/>
    </row>
    <row r="13" spans="1:12" x14ac:dyDescent="0.2">
      <c r="A13" s="2"/>
      <c r="B13" s="20" t="s">
        <v>24</v>
      </c>
      <c r="C13" s="20"/>
      <c r="D13" s="20" t="s">
        <v>29</v>
      </c>
      <c r="E13" s="20"/>
      <c r="F13" s="20" t="s">
        <v>31</v>
      </c>
      <c r="G13" s="20"/>
      <c r="H13" s="20" t="s">
        <v>33</v>
      </c>
      <c r="I13" s="20"/>
      <c r="J13" s="20" t="s">
        <v>35</v>
      </c>
      <c r="K13" s="20"/>
    </row>
    <row r="14" spans="1:12" x14ac:dyDescent="0.2">
      <c r="A14" t="s">
        <v>36</v>
      </c>
      <c r="B14" s="18"/>
      <c r="C14" s="18"/>
      <c r="D14" s="5"/>
      <c r="E14" s="18">
        <v>-16177.321810000001</v>
      </c>
    </row>
    <row r="15" spans="1:12" x14ac:dyDescent="0.2">
      <c r="A15" s="1"/>
    </row>
    <row r="16" spans="1:12" ht="15" x14ac:dyDescent="0.25">
      <c r="A16" s="17" t="s">
        <v>37</v>
      </c>
      <c r="B16" s="18">
        <v>0</v>
      </c>
      <c r="C16" s="18">
        <v>0</v>
      </c>
      <c r="D16" s="18">
        <v>0</v>
      </c>
      <c r="E16" s="18">
        <v>-16177.321810000001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8" spans="1:1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</sheetData>
  <mergeCells count="17">
    <mergeCell ref="A2:J2"/>
    <mergeCell ref="A3:J3"/>
    <mergeCell ref="A1:J1"/>
    <mergeCell ref="J10:K10"/>
    <mergeCell ref="J12:K12"/>
    <mergeCell ref="J13:K13"/>
    <mergeCell ref="B13:C13"/>
    <mergeCell ref="D9:I9"/>
    <mergeCell ref="D10:E10"/>
    <mergeCell ref="D12:E12"/>
    <mergeCell ref="D13:E13"/>
    <mergeCell ref="F10:G10"/>
    <mergeCell ref="F12:G12"/>
    <mergeCell ref="F13:G13"/>
    <mergeCell ref="H10:I10"/>
    <mergeCell ref="H12:I12"/>
    <mergeCell ref="H13:I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rightToLeft="1" workbookViewId="0">
      <selection activeCell="A2" sqref="A2:J3"/>
    </sheetView>
  </sheetViews>
  <sheetFormatPr defaultRowHeight="12.75" x14ac:dyDescent="0.2"/>
  <cols>
    <col min="1" max="1" width="30.7109375" customWidth="1"/>
    <col min="9" max="9" width="27.5703125" customWidth="1"/>
  </cols>
  <sheetData>
    <row r="1" spans="1:10" ht="15" x14ac:dyDescent="0.25">
      <c r="A1" s="22" t="s">
        <v>61</v>
      </c>
      <c r="B1" s="23"/>
      <c r="C1" s="23"/>
      <c r="D1" s="23"/>
      <c r="E1" s="23"/>
      <c r="F1" s="23"/>
      <c r="G1" s="23"/>
      <c r="H1" s="23"/>
      <c r="I1" s="23"/>
    </row>
    <row r="2" spans="1:10" ht="15" x14ac:dyDescent="0.25">
      <c r="A2" s="25" t="s">
        <v>63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5" x14ac:dyDescent="0.25">
      <c r="A3" s="25" t="s">
        <v>64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x14ac:dyDescent="0.2">
      <c r="A4" s="15"/>
      <c r="B4" s="15"/>
      <c r="C4" s="15"/>
      <c r="D4" s="15"/>
      <c r="E4" s="15"/>
      <c r="F4" s="15"/>
      <c r="G4" s="15"/>
      <c r="H4" s="15"/>
      <c r="I4" s="15"/>
    </row>
    <row r="5" spans="1:10" x14ac:dyDescent="0.2">
      <c r="A5" s="15"/>
      <c r="B5" s="15"/>
      <c r="C5" s="15"/>
      <c r="D5" s="15"/>
      <c r="E5" s="15"/>
      <c r="F5" s="15"/>
      <c r="G5" s="15"/>
      <c r="H5" s="15"/>
      <c r="I5" s="15"/>
    </row>
    <row r="6" spans="1:10" x14ac:dyDescent="0.2">
      <c r="A6" s="15"/>
      <c r="B6" s="15"/>
      <c r="C6" s="15"/>
      <c r="D6" s="15"/>
      <c r="E6" s="15"/>
      <c r="F6" s="15"/>
      <c r="G6" s="15"/>
      <c r="H6" s="15"/>
      <c r="I6" s="15"/>
    </row>
    <row r="10" spans="1:10" ht="51" x14ac:dyDescent="0.2">
      <c r="A10" s="2"/>
      <c r="B10" s="2" t="s">
        <v>19</v>
      </c>
      <c r="C10" s="3" t="s">
        <v>0</v>
      </c>
      <c r="D10" s="3" t="s">
        <v>8</v>
      </c>
      <c r="E10" s="3" t="s">
        <v>20</v>
      </c>
      <c r="F10" s="2"/>
    </row>
    <row r="11" spans="1:10" x14ac:dyDescent="0.2">
      <c r="A11" s="2"/>
      <c r="B11" s="2"/>
      <c r="C11" s="2"/>
      <c r="D11" s="2" t="s">
        <v>4</v>
      </c>
      <c r="E11" s="2" t="s">
        <v>10</v>
      </c>
      <c r="F11" s="2"/>
    </row>
    <row r="12" spans="1:10" ht="15.75" x14ac:dyDescent="0.25">
      <c r="A12" s="4"/>
      <c r="E12" s="4"/>
    </row>
    <row r="13" spans="1:10" ht="15" x14ac:dyDescent="0.25">
      <c r="A13" s="17" t="s">
        <v>38</v>
      </c>
      <c r="E13" s="18">
        <v>0</v>
      </c>
    </row>
  </sheetData>
  <mergeCells count="3">
    <mergeCell ref="A1:I1"/>
    <mergeCell ref="A2:J2"/>
    <mergeCell ref="A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rightToLeft="1" workbookViewId="0">
      <selection activeCell="A2" sqref="A2:J3"/>
    </sheetView>
  </sheetViews>
  <sheetFormatPr defaultRowHeight="12.75" x14ac:dyDescent="0.2"/>
  <cols>
    <col min="1" max="1" width="30.7109375" customWidth="1"/>
    <col min="14" max="14" width="7.7109375" customWidth="1"/>
  </cols>
  <sheetData>
    <row r="1" spans="1:15" ht="13.5" customHeight="1" x14ac:dyDescent="0.25">
      <c r="A1" s="22" t="s">
        <v>60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15" x14ac:dyDescent="0.25">
      <c r="A2" s="25" t="s">
        <v>63</v>
      </c>
      <c r="B2" s="23"/>
      <c r="C2" s="23"/>
      <c r="D2" s="23"/>
      <c r="E2" s="23"/>
      <c r="F2" s="23"/>
      <c r="G2" s="23"/>
      <c r="H2" s="23"/>
      <c r="I2" s="23"/>
      <c r="J2" s="23"/>
    </row>
    <row r="3" spans="1:15" ht="15" x14ac:dyDescent="0.25">
      <c r="A3" s="25" t="s">
        <v>64</v>
      </c>
      <c r="B3" s="24"/>
      <c r="C3" s="24"/>
      <c r="D3" s="24"/>
      <c r="E3" s="24"/>
      <c r="F3" s="24"/>
      <c r="G3" s="24"/>
      <c r="H3" s="24"/>
      <c r="I3" s="24"/>
      <c r="J3" s="24"/>
    </row>
    <row r="10" spans="1:15" ht="51" x14ac:dyDescent="0.2">
      <c r="A10" s="2"/>
      <c r="B10" s="2" t="s">
        <v>14</v>
      </c>
      <c r="C10" s="3" t="s">
        <v>0</v>
      </c>
      <c r="D10" s="3" t="s">
        <v>8</v>
      </c>
      <c r="E10" s="3" t="s">
        <v>16</v>
      </c>
      <c r="F10" s="3" t="s">
        <v>17</v>
      </c>
      <c r="G10" s="3" t="s">
        <v>18</v>
      </c>
      <c r="H10" s="2"/>
      <c r="I10" s="2"/>
      <c r="J10" s="2"/>
      <c r="K10" s="2"/>
      <c r="L10" s="2"/>
    </row>
    <row r="11" spans="1:15" x14ac:dyDescent="0.2">
      <c r="A11" s="2"/>
      <c r="B11" s="2"/>
      <c r="C11" s="2"/>
      <c r="D11" s="2" t="s">
        <v>4</v>
      </c>
      <c r="E11" s="2" t="s">
        <v>10</v>
      </c>
      <c r="F11" s="2" t="s">
        <v>10</v>
      </c>
      <c r="G11" s="2" t="s">
        <v>10</v>
      </c>
      <c r="H11" s="2"/>
      <c r="I11" s="2"/>
      <c r="J11" s="2"/>
      <c r="K11" s="2"/>
      <c r="L11" s="2"/>
    </row>
    <row r="12" spans="1:15" ht="15.75" x14ac:dyDescent="0.25">
      <c r="A12" s="12"/>
      <c r="B12" s="9"/>
      <c r="C12" s="9"/>
      <c r="D12" s="9"/>
      <c r="E12" s="9"/>
      <c r="F12" s="9"/>
      <c r="G12" s="12"/>
      <c r="H12" s="9"/>
      <c r="I12" s="9"/>
      <c r="J12" s="9"/>
      <c r="K12" s="9"/>
      <c r="L12" s="9"/>
    </row>
    <row r="13" spans="1:15" ht="15" x14ac:dyDescent="0.25">
      <c r="A13" s="17" t="s">
        <v>39</v>
      </c>
      <c r="G13" s="18">
        <v>0</v>
      </c>
    </row>
  </sheetData>
  <mergeCells count="3">
    <mergeCell ref="A1:O1"/>
    <mergeCell ref="A2:J2"/>
    <mergeCell ref="A3:J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rightToLeft="1" workbookViewId="0">
      <selection activeCell="A2" sqref="A2:J3"/>
    </sheetView>
  </sheetViews>
  <sheetFormatPr defaultRowHeight="12.75" x14ac:dyDescent="0.2"/>
  <cols>
    <col min="1" max="1" width="30.7109375" customWidth="1"/>
    <col min="2" max="8" width="10.7109375" customWidth="1"/>
  </cols>
  <sheetData>
    <row r="1" spans="1:10" ht="15" x14ac:dyDescent="0.25">
      <c r="A1" s="22" t="s">
        <v>59</v>
      </c>
      <c r="B1" s="23"/>
      <c r="C1" s="23"/>
      <c r="D1" s="23"/>
      <c r="E1" s="23"/>
      <c r="F1" s="23"/>
      <c r="G1" s="23"/>
      <c r="H1" s="23"/>
    </row>
    <row r="2" spans="1:10" ht="15" x14ac:dyDescent="0.25">
      <c r="A2" s="25" t="s">
        <v>63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5" x14ac:dyDescent="0.25">
      <c r="A3" s="25" t="s">
        <v>64</v>
      </c>
      <c r="B3" s="24"/>
      <c r="C3" s="24"/>
      <c r="D3" s="24"/>
      <c r="E3" s="24"/>
      <c r="F3" s="24"/>
      <c r="G3" s="24"/>
      <c r="H3" s="24"/>
      <c r="I3" s="24"/>
      <c r="J3" s="24"/>
    </row>
    <row r="10" spans="1:10" ht="51" x14ac:dyDescent="0.2">
      <c r="A10" s="2"/>
      <c r="B10" s="3" t="s">
        <v>0</v>
      </c>
      <c r="C10" s="2" t="s">
        <v>14</v>
      </c>
      <c r="D10" s="2" t="s">
        <v>1</v>
      </c>
      <c r="E10" s="3" t="s">
        <v>2</v>
      </c>
      <c r="F10" s="3" t="s">
        <v>3</v>
      </c>
      <c r="G10" s="3" t="s">
        <v>8</v>
      </c>
      <c r="H10" s="3" t="s">
        <v>15</v>
      </c>
    </row>
    <row r="11" spans="1:10" x14ac:dyDescent="0.2">
      <c r="A11" s="2"/>
      <c r="B11" s="2"/>
      <c r="C11" s="2"/>
      <c r="D11" s="2"/>
      <c r="E11" s="2"/>
      <c r="F11" s="2" t="s">
        <v>4</v>
      </c>
      <c r="G11" s="2" t="s">
        <v>4</v>
      </c>
      <c r="H11" s="2" t="s">
        <v>10</v>
      </c>
    </row>
    <row r="12" spans="1:10" ht="15.75" x14ac:dyDescent="0.25">
      <c r="A12" s="12"/>
      <c r="B12" s="9"/>
      <c r="C12" s="9"/>
      <c r="D12" s="9"/>
      <c r="E12" s="9"/>
      <c r="F12" s="9"/>
      <c r="G12" s="9"/>
      <c r="H12" s="12"/>
      <c r="I12" s="9"/>
      <c r="J12" s="9"/>
    </row>
    <row r="13" spans="1:10" ht="15" x14ac:dyDescent="0.25">
      <c r="A13" s="17" t="s">
        <v>40</v>
      </c>
      <c r="H13" s="18">
        <v>0</v>
      </c>
    </row>
  </sheetData>
  <mergeCells count="3">
    <mergeCell ref="A1:H1"/>
    <mergeCell ref="A2:J2"/>
    <mergeCell ref="A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rightToLeft="1" workbookViewId="0">
      <selection activeCell="A2" sqref="A2:XFD3"/>
    </sheetView>
  </sheetViews>
  <sheetFormatPr defaultRowHeight="12.75" x14ac:dyDescent="0.2"/>
  <cols>
    <col min="1" max="1" width="30.7109375" customWidth="1"/>
    <col min="3" max="8" width="4.7109375" customWidth="1"/>
    <col min="9" max="11" width="15.7109375" customWidth="1"/>
  </cols>
  <sheetData>
    <row r="1" spans="1:13" ht="15.75" customHeight="1" x14ac:dyDescent="0.25">
      <c r="A1" s="22" t="s">
        <v>58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6"/>
    </row>
    <row r="2" spans="1:13" ht="15" x14ac:dyDescent="0.25">
      <c r="A2" s="25" t="s">
        <v>63</v>
      </c>
      <c r="B2" s="23"/>
      <c r="C2" s="23"/>
      <c r="D2" s="23"/>
      <c r="E2" s="23"/>
      <c r="F2" s="23"/>
      <c r="G2" s="23"/>
      <c r="H2" s="23"/>
      <c r="I2" s="23"/>
      <c r="J2" s="23"/>
    </row>
    <row r="3" spans="1:13" ht="15" x14ac:dyDescent="0.25">
      <c r="A3" s="25" t="s">
        <v>64</v>
      </c>
      <c r="B3" s="24"/>
      <c r="C3" s="24"/>
      <c r="D3" s="24"/>
      <c r="E3" s="24"/>
      <c r="F3" s="24"/>
      <c r="G3" s="24"/>
      <c r="H3" s="24"/>
      <c r="I3" s="24"/>
      <c r="J3" s="24"/>
    </row>
    <row r="8" spans="1:13" ht="51" x14ac:dyDescent="0.2">
      <c r="A8" s="2"/>
      <c r="B8" s="2"/>
      <c r="C8" s="2"/>
      <c r="D8" s="2"/>
      <c r="E8" s="2"/>
      <c r="F8" s="2"/>
      <c r="G8" s="2"/>
      <c r="H8" s="2"/>
      <c r="I8" s="3" t="s">
        <v>12</v>
      </c>
      <c r="J8" s="2"/>
      <c r="K8" s="3" t="s">
        <v>13</v>
      </c>
    </row>
    <row r="9" spans="1:13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3" x14ac:dyDescent="0.2">
      <c r="A10" s="1" t="s">
        <v>41</v>
      </c>
      <c r="B10" s="9"/>
      <c r="C10" s="9"/>
      <c r="D10" s="9"/>
      <c r="E10" s="9"/>
      <c r="F10" s="9"/>
      <c r="G10" s="9"/>
      <c r="H10" s="9"/>
      <c r="I10" s="9"/>
      <c r="J10" s="9"/>
    </row>
    <row r="11" spans="1:13" x14ac:dyDescent="0.2">
      <c r="A11" s="1" t="s">
        <v>42</v>
      </c>
      <c r="B11" s="9"/>
      <c r="C11" s="9"/>
      <c r="D11" s="9"/>
      <c r="E11" s="9"/>
      <c r="F11" s="9"/>
      <c r="G11" s="9"/>
      <c r="H11" s="9"/>
      <c r="I11" s="9"/>
      <c r="J11" s="9"/>
    </row>
    <row r="12" spans="1:13" x14ac:dyDescent="0.2">
      <c r="A12" s="1" t="s">
        <v>43</v>
      </c>
      <c r="B12" s="9"/>
      <c r="C12" s="9"/>
      <c r="D12" s="9"/>
      <c r="E12" s="9"/>
      <c r="F12" s="9"/>
      <c r="G12" s="9"/>
      <c r="H12" s="9"/>
      <c r="I12" s="9"/>
      <c r="J12" s="9"/>
    </row>
    <row r="13" spans="1:13" x14ac:dyDescent="0.2">
      <c r="A13" t="s">
        <v>46</v>
      </c>
      <c r="B13" t="s">
        <v>47</v>
      </c>
      <c r="C13" s="9"/>
      <c r="D13" s="9"/>
      <c r="E13" s="9"/>
      <c r="F13" s="9"/>
      <c r="G13" s="9"/>
      <c r="H13" s="9"/>
      <c r="I13" s="9"/>
      <c r="J13" s="9"/>
      <c r="K13" s="18">
        <v>-3885.7614900000003</v>
      </c>
    </row>
    <row r="14" spans="1:13" x14ac:dyDescent="0.2">
      <c r="A14" t="s">
        <v>49</v>
      </c>
      <c r="B14" t="s">
        <v>50</v>
      </c>
      <c r="C14" s="9"/>
      <c r="D14" s="9"/>
      <c r="E14" s="9"/>
      <c r="F14" s="9"/>
      <c r="G14" s="9"/>
      <c r="H14" s="9"/>
      <c r="I14" s="11"/>
      <c r="J14" s="9"/>
      <c r="K14" s="18">
        <v>-1719.5787499999999</v>
      </c>
    </row>
    <row r="15" spans="1:13" ht="15.75" x14ac:dyDescent="0.25">
      <c r="A15" t="s">
        <v>51</v>
      </c>
      <c r="B15" t="s">
        <v>52</v>
      </c>
      <c r="C15" s="9"/>
      <c r="D15" s="9"/>
      <c r="E15" s="9"/>
      <c r="F15" s="9"/>
      <c r="G15" s="9"/>
      <c r="H15" s="9"/>
      <c r="I15" s="13"/>
      <c r="J15" s="9"/>
      <c r="K15" s="18">
        <v>-4187.1627500000004</v>
      </c>
    </row>
    <row r="16" spans="1:13" x14ac:dyDescent="0.2">
      <c r="A16" t="s">
        <v>53</v>
      </c>
      <c r="B16" t="s">
        <v>54</v>
      </c>
      <c r="C16" s="9"/>
      <c r="D16" s="9"/>
      <c r="E16" s="9"/>
      <c r="F16" s="9"/>
      <c r="G16" s="9"/>
      <c r="H16" s="9"/>
      <c r="I16" s="9"/>
      <c r="J16" s="9"/>
      <c r="K16" s="18">
        <v>-6384.8188200000004</v>
      </c>
    </row>
    <row r="17" spans="1:11" x14ac:dyDescent="0.2">
      <c r="A17" s="1" t="s">
        <v>44</v>
      </c>
      <c r="B17" s="9"/>
      <c r="C17" s="9"/>
      <c r="D17" s="9"/>
      <c r="E17" s="9"/>
      <c r="F17" s="9"/>
      <c r="G17" s="9"/>
      <c r="H17" s="9"/>
      <c r="I17" s="19">
        <v>0</v>
      </c>
      <c r="J17" s="9"/>
      <c r="K17" s="19">
        <v>-16177.321810000001</v>
      </c>
    </row>
    <row r="18" spans="1:11" ht="15" x14ac:dyDescent="0.25">
      <c r="A18" s="17" t="s">
        <v>45</v>
      </c>
      <c r="B18" s="9"/>
      <c r="C18" s="9"/>
      <c r="D18" s="9"/>
      <c r="E18" s="9"/>
      <c r="F18" s="9"/>
      <c r="G18" s="9"/>
      <c r="H18" s="9"/>
      <c r="I18" s="18">
        <v>0</v>
      </c>
      <c r="J18" s="9"/>
      <c r="K18" s="18">
        <f>+K17</f>
        <v>-16177.321810000001</v>
      </c>
    </row>
    <row r="19" spans="1:1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1" ht="15.75" x14ac:dyDescent="0.25">
      <c r="A20" s="12"/>
      <c r="B20" s="9"/>
      <c r="C20" s="9"/>
      <c r="D20" s="9"/>
      <c r="E20" s="9"/>
      <c r="F20" s="9"/>
      <c r="G20" s="9"/>
      <c r="H20" s="9"/>
      <c r="I20" s="12"/>
      <c r="J20" s="9"/>
      <c r="K20" s="4"/>
    </row>
    <row r="21" spans="1:1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1" ht="15.75" x14ac:dyDescent="0.25">
      <c r="A22" s="12"/>
      <c r="B22" s="9"/>
      <c r="C22" s="9"/>
      <c r="D22" s="9"/>
      <c r="E22" s="9"/>
      <c r="F22" s="9"/>
      <c r="G22" s="9"/>
      <c r="H22" s="9"/>
      <c r="I22" s="13"/>
      <c r="J22" s="9"/>
      <c r="K22" s="7"/>
    </row>
  </sheetData>
  <mergeCells count="3">
    <mergeCell ref="A1:L1"/>
    <mergeCell ref="A2:J2"/>
    <mergeCell ref="A3:J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rightToLeft="1" workbookViewId="0">
      <selection activeCell="D24" sqref="D24"/>
    </sheetView>
  </sheetViews>
  <sheetFormatPr defaultRowHeight="12.75" x14ac:dyDescent="0.2"/>
  <cols>
    <col min="1" max="1" width="30.7109375" customWidth="1"/>
    <col min="9" max="9" width="10.85546875" bestFit="1" customWidth="1"/>
  </cols>
  <sheetData>
    <row r="1" spans="1:11" ht="15" x14ac:dyDescent="0.25">
      <c r="A1" s="22" t="s">
        <v>57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ht="15" x14ac:dyDescent="0.25">
      <c r="A2" s="25" t="s">
        <v>63</v>
      </c>
      <c r="B2" s="23"/>
      <c r="C2" s="23"/>
      <c r="D2" s="23"/>
      <c r="E2" s="23"/>
      <c r="F2" s="23"/>
      <c r="G2" s="23"/>
      <c r="H2" s="23"/>
      <c r="I2" s="23"/>
      <c r="J2" s="23"/>
    </row>
    <row r="3" spans="1:11" ht="15" x14ac:dyDescent="0.25">
      <c r="A3" s="25" t="s">
        <v>64</v>
      </c>
      <c r="B3" s="24"/>
      <c r="C3" s="24"/>
      <c r="D3" s="24"/>
      <c r="E3" s="24"/>
      <c r="F3" s="24"/>
      <c r="G3" s="24"/>
      <c r="H3" s="24"/>
      <c r="I3" s="24"/>
      <c r="J3" s="24"/>
    </row>
    <row r="10" spans="1:11" ht="51" x14ac:dyDescent="0.2">
      <c r="A10" s="2"/>
      <c r="B10" s="3" t="s">
        <v>0</v>
      </c>
      <c r="C10" s="2" t="s">
        <v>1</v>
      </c>
      <c r="D10" s="3" t="s">
        <v>2</v>
      </c>
      <c r="E10" s="3" t="s">
        <v>3</v>
      </c>
      <c r="F10" s="2" t="s">
        <v>5</v>
      </c>
      <c r="G10" s="3" t="s">
        <v>7</v>
      </c>
      <c r="H10" s="3" t="s">
        <v>8</v>
      </c>
      <c r="I10" s="3" t="s">
        <v>9</v>
      </c>
      <c r="J10" s="3" t="s">
        <v>11</v>
      </c>
      <c r="K10" s="2"/>
    </row>
    <row r="11" spans="1:11" x14ac:dyDescent="0.2">
      <c r="A11" s="2"/>
      <c r="B11" s="2"/>
      <c r="C11" s="2"/>
      <c r="D11" s="2"/>
      <c r="E11" s="2" t="s">
        <v>4</v>
      </c>
      <c r="F11" s="2" t="s">
        <v>6</v>
      </c>
      <c r="G11" s="2" t="s">
        <v>4</v>
      </c>
      <c r="H11" s="2" t="s">
        <v>4</v>
      </c>
      <c r="I11" s="2" t="s">
        <v>10</v>
      </c>
      <c r="J11" s="2" t="s">
        <v>4</v>
      </c>
      <c r="K11" s="2"/>
    </row>
    <row r="12" spans="1:11" x14ac:dyDescent="0.2">
      <c r="A12" s="1" t="s">
        <v>41</v>
      </c>
      <c r="B12" s="9"/>
      <c r="C12" s="9"/>
      <c r="D12" s="9"/>
      <c r="E12" s="9"/>
      <c r="F12" s="9"/>
      <c r="G12" s="9"/>
      <c r="H12" s="9"/>
      <c r="I12" s="9"/>
      <c r="J12" s="9"/>
    </row>
    <row r="13" spans="1:11" x14ac:dyDescent="0.2">
      <c r="A13" s="1" t="s">
        <v>42</v>
      </c>
      <c r="B13" s="9"/>
      <c r="C13" s="9"/>
      <c r="D13" s="9"/>
      <c r="E13" s="9"/>
      <c r="F13" s="9"/>
      <c r="G13" s="9"/>
      <c r="H13" s="9"/>
      <c r="I13" s="9"/>
      <c r="J13" s="9"/>
    </row>
    <row r="14" spans="1:11" x14ac:dyDescent="0.2">
      <c r="A14" s="1" t="s">
        <v>43</v>
      </c>
      <c r="B14" s="9"/>
      <c r="C14" s="9"/>
      <c r="D14" s="9"/>
      <c r="E14" s="9"/>
      <c r="F14" s="9"/>
      <c r="G14" s="9"/>
      <c r="H14" s="9"/>
      <c r="I14" s="9"/>
      <c r="J14" s="9"/>
    </row>
    <row r="15" spans="1:11" x14ac:dyDescent="0.2">
      <c r="A15" t="s">
        <v>46</v>
      </c>
      <c r="B15" t="s">
        <v>47</v>
      </c>
      <c r="C15" t="s">
        <v>48</v>
      </c>
      <c r="D15" t="s">
        <v>48</v>
      </c>
      <c r="E15" s="18">
        <v>0</v>
      </c>
      <c r="F15" s="9"/>
      <c r="G15" s="18">
        <v>0</v>
      </c>
      <c r="H15" s="18">
        <v>0.47912474563983198</v>
      </c>
      <c r="I15" s="18">
        <v>3674.85124</v>
      </c>
      <c r="J15" s="18">
        <v>0.50067051289022202</v>
      </c>
    </row>
    <row r="16" spans="1:11" x14ac:dyDescent="0.2">
      <c r="A16" t="s">
        <v>49</v>
      </c>
      <c r="B16" t="s">
        <v>50</v>
      </c>
      <c r="C16" t="s">
        <v>48</v>
      </c>
      <c r="D16" t="s">
        <v>48</v>
      </c>
      <c r="E16" s="18">
        <v>0</v>
      </c>
      <c r="F16" s="9"/>
      <c r="G16" s="18">
        <v>0</v>
      </c>
      <c r="H16" s="18">
        <v>3.9479831746859801</v>
      </c>
      <c r="I16" s="18">
        <v>2606.1943000000001</v>
      </c>
      <c r="J16" s="18">
        <v>0.35507413815003103</v>
      </c>
    </row>
    <row r="17" spans="1:10" x14ac:dyDescent="0.2">
      <c r="A17" t="s">
        <v>51</v>
      </c>
      <c r="B17" t="s">
        <v>52</v>
      </c>
      <c r="C17" t="s">
        <v>48</v>
      </c>
      <c r="D17" t="s">
        <v>48</v>
      </c>
      <c r="E17" s="18">
        <v>0</v>
      </c>
      <c r="F17" s="9"/>
      <c r="G17" s="18">
        <v>0</v>
      </c>
      <c r="H17" s="18">
        <v>3.81007963156347</v>
      </c>
      <c r="I17" s="18">
        <v>5549.1724599999998</v>
      </c>
      <c r="J17" s="18">
        <v>0.75603251403028104</v>
      </c>
    </row>
    <row r="18" spans="1:10" x14ac:dyDescent="0.2">
      <c r="A18" t="s">
        <v>53</v>
      </c>
      <c r="B18" t="s">
        <v>54</v>
      </c>
      <c r="C18" t="s">
        <v>48</v>
      </c>
      <c r="D18" t="s">
        <v>48</v>
      </c>
      <c r="E18" s="18">
        <v>0</v>
      </c>
      <c r="F18" s="9"/>
      <c r="G18" s="18">
        <v>0</v>
      </c>
      <c r="H18" s="18">
        <v>9.0090437408638895</v>
      </c>
      <c r="I18" s="18">
        <v>6617.9120000000003</v>
      </c>
      <c r="J18" s="18">
        <v>0.90164014239182</v>
      </c>
    </row>
    <row r="19" spans="1:10" x14ac:dyDescent="0.2">
      <c r="A19" s="1" t="s">
        <v>55</v>
      </c>
      <c r="B19" s="9"/>
      <c r="C19" s="9"/>
      <c r="D19" s="9"/>
      <c r="E19" s="9"/>
      <c r="F19" s="9"/>
      <c r="G19" s="9"/>
      <c r="H19" s="9"/>
      <c r="I19" s="19">
        <v>18448.13</v>
      </c>
      <c r="J19" s="19">
        <v>2.5134173074623538</v>
      </c>
    </row>
    <row r="20" spans="1:10" ht="15" x14ac:dyDescent="0.25">
      <c r="A20" s="17" t="s">
        <v>56</v>
      </c>
      <c r="B20" s="9"/>
      <c r="C20" s="9"/>
      <c r="D20" s="9"/>
      <c r="E20" s="9"/>
      <c r="F20" s="9"/>
      <c r="G20" s="9"/>
      <c r="H20" s="9"/>
      <c r="I20" s="18">
        <v>18448.13</v>
      </c>
      <c r="J20" s="18">
        <v>2.5134173074623538</v>
      </c>
    </row>
    <row r="21" spans="1:10" x14ac:dyDescent="0.2">
      <c r="A21" s="10"/>
      <c r="B21" s="9"/>
      <c r="C21" s="9"/>
      <c r="D21" s="9"/>
      <c r="E21" s="9"/>
      <c r="F21" s="9"/>
      <c r="G21" s="9"/>
      <c r="H21" s="9"/>
      <c r="I21" s="9"/>
      <c r="J21" s="9"/>
    </row>
    <row r="22" spans="1:10" x14ac:dyDescent="0.2">
      <c r="A22" s="10"/>
      <c r="B22" s="9"/>
      <c r="C22" s="9"/>
      <c r="D22" s="9"/>
      <c r="E22" s="9"/>
      <c r="F22" s="9"/>
      <c r="G22" s="9"/>
      <c r="H22" s="9"/>
      <c r="I22" s="9"/>
      <c r="J22" s="9"/>
    </row>
    <row r="23" spans="1:10" x14ac:dyDescent="0.2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 x14ac:dyDescent="0.2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x14ac:dyDescent="0.2">
      <c r="A25" s="10"/>
      <c r="B25" s="9"/>
      <c r="C25" s="9"/>
      <c r="D25" s="9"/>
      <c r="E25" s="9"/>
      <c r="F25" s="9"/>
      <c r="G25" s="9"/>
      <c r="H25" s="9"/>
      <c r="I25" s="10"/>
      <c r="J25" s="10"/>
    </row>
    <row r="26" spans="1:10" x14ac:dyDescent="0.2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 ht="15.75" x14ac:dyDescent="0.25">
      <c r="A27" s="12"/>
      <c r="B27" s="9"/>
      <c r="C27" s="9"/>
      <c r="D27" s="9"/>
      <c r="E27" s="9"/>
      <c r="F27" s="9"/>
      <c r="G27" s="9"/>
      <c r="H27" s="9"/>
      <c r="I27" s="13"/>
      <c r="J27" s="12"/>
    </row>
    <row r="28" spans="1:10" x14ac:dyDescent="0.2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 ht="15.75" x14ac:dyDescent="0.25">
      <c r="A29" s="8"/>
      <c r="B29" s="9"/>
      <c r="C29" s="9"/>
      <c r="D29" s="9"/>
      <c r="E29" s="9"/>
      <c r="F29" s="9"/>
      <c r="G29" s="9"/>
      <c r="H29" s="9"/>
      <c r="I29" s="9"/>
      <c r="J29" s="9"/>
    </row>
    <row r="30" spans="1:10" x14ac:dyDescent="0.2">
      <c r="A30" s="10"/>
      <c r="B30" s="9"/>
      <c r="C30" s="9"/>
      <c r="D30" s="9"/>
      <c r="E30" s="9"/>
      <c r="F30" s="9"/>
      <c r="G30" s="9"/>
      <c r="H30" s="9"/>
      <c r="I30" s="9"/>
      <c r="J30" s="9"/>
    </row>
    <row r="31" spans="1:10" x14ac:dyDescent="0.2">
      <c r="A31" s="10"/>
      <c r="B31" s="9"/>
      <c r="C31" s="9"/>
      <c r="D31" s="9"/>
      <c r="E31" s="9"/>
      <c r="F31" s="9"/>
      <c r="G31" s="9"/>
      <c r="H31" s="9"/>
      <c r="I31" s="9"/>
      <c r="J31" s="9"/>
    </row>
    <row r="32" spans="1:10" x14ac:dyDescent="0.2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x14ac:dyDescent="0.2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spans="1:10" x14ac:dyDescent="0.2">
      <c r="A34" s="10"/>
      <c r="B34" s="9"/>
      <c r="C34" s="9"/>
      <c r="D34" s="9"/>
      <c r="E34" s="9"/>
      <c r="F34" s="9"/>
      <c r="G34" s="9"/>
      <c r="H34" s="9"/>
      <c r="I34" s="10"/>
      <c r="J34" s="10"/>
    </row>
    <row r="35" spans="1:10" x14ac:dyDescent="0.2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 x14ac:dyDescent="0.2">
      <c r="A36" s="10"/>
      <c r="B36" s="9"/>
      <c r="C36" s="9"/>
      <c r="D36" s="9"/>
      <c r="E36" s="9"/>
      <c r="F36" s="9"/>
      <c r="G36" s="9"/>
      <c r="H36" s="9"/>
      <c r="I36" s="9"/>
      <c r="J36" s="9"/>
    </row>
    <row r="37" spans="1:10" x14ac:dyDescent="0.2">
      <c r="A37" s="10"/>
      <c r="B37" s="9"/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 x14ac:dyDescent="0.2">
      <c r="A39" s="10"/>
      <c r="B39" s="9"/>
      <c r="C39" s="9"/>
      <c r="D39" s="9"/>
      <c r="E39" s="9"/>
      <c r="F39" s="9"/>
      <c r="G39" s="9"/>
      <c r="H39" s="9"/>
      <c r="I39" s="10"/>
      <c r="J39" s="10"/>
    </row>
    <row r="40" spans="1:10" x14ac:dyDescent="0.2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 ht="15.75" x14ac:dyDescent="0.25">
      <c r="A41" s="12"/>
      <c r="B41" s="9"/>
      <c r="C41" s="9"/>
      <c r="D41" s="9"/>
      <c r="E41" s="9"/>
      <c r="F41" s="9"/>
      <c r="G41" s="9"/>
      <c r="H41" s="9"/>
      <c r="I41" s="12"/>
      <c r="J41" s="12"/>
    </row>
    <row r="42" spans="1:1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 ht="15.75" x14ac:dyDescent="0.25">
      <c r="A43" s="12"/>
      <c r="B43" s="9"/>
      <c r="C43" s="9"/>
      <c r="D43" s="9"/>
      <c r="E43" s="9"/>
      <c r="F43" s="9"/>
      <c r="G43" s="9"/>
      <c r="H43" s="9"/>
      <c r="I43" s="13"/>
      <c r="J43" s="12"/>
    </row>
  </sheetData>
  <mergeCells count="3">
    <mergeCell ref="A1:J1"/>
    <mergeCell ref="A2:J2"/>
    <mergeCell ref="A3:J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4</vt:lpstr>
      <vt:lpstr>נספח 3ג</vt:lpstr>
      <vt:lpstr>נספח 3ב</vt:lpstr>
      <vt:lpstr>נספח 3א</vt:lpstr>
      <vt:lpstr>נספח 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2017-11-23T15:05:52Z</dcterms:created>
  <dcterms:modified xsi:type="dcterms:W3CDTF">2021-03-07T12:47:15Z</dcterms:modified>
</cp:coreProperties>
</file>