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xr:revisionPtr revIDLastSave="0" documentId="8_{D9DB1B2B-3750-4F6E-91FA-E801B5105287}" xr6:coauthVersionLast="36" xr6:coauthVersionMax="36" xr10:uidLastSave="{00000000-0000-0000-0000-000000000000}"/>
  <bookViews>
    <workbookView xWindow="0" yWindow="0" windowWidth="14370" windowHeight="9315" xr2:uid="{0A31D95F-24DA-4E15-A1C7-529200627E7E}"/>
  </bookViews>
  <sheets>
    <sheet name="נספח 1" sheetId="7" r:id="rId1"/>
    <sheet name="נספח 4" sheetId="6" r:id="rId2"/>
    <sheet name="נספח 3ג" sheetId="5" r:id="rId3"/>
    <sheet name="נספח 3ב" sheetId="4" r:id="rId4"/>
    <sheet name="נספח 3א" sheetId="3" r:id="rId5"/>
    <sheet name="נספח 2" sheetId="2" r:id="rId6"/>
    <sheet name="גיליון1" sheetId="1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7" l="1"/>
  <c r="I15" i="7"/>
  <c r="H15" i="7"/>
  <c r="G15" i="7"/>
  <c r="F15" i="7"/>
  <c r="E15" i="7"/>
  <c r="D15" i="7"/>
  <c r="C15" i="7"/>
  <c r="B15" i="7"/>
</calcChain>
</file>

<file path=xl/sharedStrings.xml><?xml version="1.0" encoding="utf-8"?>
<sst xmlns="http://schemas.openxmlformats.org/spreadsheetml/2006/main" count="74" uniqueCount="42">
  <si>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</si>
  <si>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</si>
  <si>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</si>
  <si>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</si>
  <si>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</si>
  <si>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</si>
  <si>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</si>
  <si>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</si>
  <si>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</si>
  <si>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</si>
  <si>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</si>
  <si>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</si>
  <si>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סה''כ השקעה בכל הצדדים הקשורים</t>
  </si>
  <si>
    <t>שווי
עסקאות
הרכישה
באלפי ש''ח</t>
  </si>
  <si>
    <t>שווי
עסקאות
המכירה(-)
באלפי ש''ח</t>
  </si>
  <si>
    <t>סה''כ היקף עסקאות לצורך רכישה או מכירה של כל הצדדים הקשורים</t>
  </si>
  <si>
    <t>תאריך</t>
  </si>
  <si>
    <t>שווי
העסקה
הרכישה/מכירה</t>
  </si>
  <si>
    <t>סה''כ היקף עסקאות של כל הצדדים הקשורים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</si>
  <si>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</si>
  <si>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</si>
  <si>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</si>
  <si>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</si>
  <si>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</si>
  <si>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</si>
  <si>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</si>
  <si>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</si>
  <si>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</si>
  <si>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</si>
  <si>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</si>
  <si>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</si>
  <si>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</si>
  <si>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</si>
  <si>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</si>
  <si>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</si>
  <si>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</si>
  <si>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</si>
  <si>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</si>
  <si>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</si>
  <si>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</si>
  <si>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</si>
  <si>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סה''כ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</si>
</sst>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36585F-AA25-4ABA-B523-2811B7CAC6BA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1 - צדדים קשורים- יתרות ועסקאות לרבעון המסתיים ביום 29/12/2022
קבוצה: (3565) הסבת קלע 3565
מספר אישור:  קופה: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C160344-41AD-4F9E-AA2F-082079F2160C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4 - רכישת נייר ערך בהנפקות באמצעות חתם קשור או באמצעות צד קשור ששיווק את ההנפקה לרבעון המסתיים ביום 29/12/2022
קבוצה: (3565) הסבת קלע 3565
מספר אישור:  קופה: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209AFB-FA49-41C3-B026-33C032848D2E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3ג - צדדים קשורים - עסקאות מחוץ לבורסה, עסקאות מתואמות בבורסה ועסקאות בנכסים אחרים לא סחירים שבוצעו מול צדדים קשורים לרבעון המסתיים ביום 29/12/2022
קבוצה: (3565) הסבת קלע 3565
מספר אישור:  קופה: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F66E08-A60B-43F4-8B6D-5BC7320B0131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3ב - עסקאות שבוצעו לצורך השקעה בנכסים לא סחירים של צד קשור לרבעון המסתיים ביום 29/12/2022
קבוצה: (3565) הסבת קלע 3565
מספר אישור:  קופה: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AE86A1F-CE7D-4526-BC1B-13F45428A72F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3א - צדדים קשורים - עסקאות שבוצעו בבורסה, בבורסת חוץ או שוק מוסדר לרכישת או מכירת ני''ע סחירים של צד קשור לרבעון המסתיים ביום 29/12/2022 (נתונים מצרפים)
קבוצה: (3565) הסבת קלע 3565
מספר אישור:  קופה: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0B51322-22B0-4534-826E-1AC9D2C4161C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2 - צדדים קשורים - יתרות השקעה לרבעון המסתיים ביום 29/12/2022
קבוצה: (3565) הסבת קלע 3565
מספר אישור:  קופה: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A3349-730E-4491-A1B8-FF6277FFBF6C}">
  <dimension ref="A9:K15"/>
  <sheetViews>
    <sheetView rightToLeft="1" tabSelected="1" workbookViewId="0">
      <selection activeCell="F15" sqref="F15"/>
    </sheetView>
  </sheetViews>
  <sheetFormatPr defaultRowHeight="14.25" x14ac:dyDescent="0.2"/>
  <cols>
    <col min="1" max="1" width="40.625" customWidth="1"/>
  </cols>
  <sheetData>
    <row r="9" spans="1:11" ht="15" x14ac:dyDescent="0.25">
      <c r="A9" s="1"/>
      <c r="B9" s="1"/>
      <c r="C9" s="1"/>
      <c r="D9" s="6" t="s">
        <v>30</v>
      </c>
      <c r="E9" s="6"/>
      <c r="F9" s="6"/>
      <c r="G9" s="6"/>
      <c r="H9" s="6"/>
      <c r="I9" s="6"/>
      <c r="J9" s="1"/>
      <c r="K9" s="1"/>
    </row>
    <row r="10" spans="1:11" ht="82.35" customHeight="1" x14ac:dyDescent="0.25">
      <c r="A10" s="2" t="s">
        <v>26</v>
      </c>
      <c r="B10" s="2" t="s">
        <v>27</v>
      </c>
      <c r="C10" s="2" t="s">
        <v>28</v>
      </c>
      <c r="D10" s="7" t="s">
        <v>31</v>
      </c>
      <c r="E10" s="6"/>
      <c r="F10" s="7" t="s">
        <v>35</v>
      </c>
      <c r="G10" s="6"/>
      <c r="H10" s="7" t="s">
        <v>37</v>
      </c>
      <c r="I10" s="6"/>
      <c r="J10" s="7" t="s">
        <v>39</v>
      </c>
      <c r="K10" s="6"/>
    </row>
    <row r="11" spans="1:11" ht="15" x14ac:dyDescent="0.25">
      <c r="A11" s="1"/>
      <c r="B11" s="1" t="s">
        <v>10</v>
      </c>
      <c r="C11" s="1" t="s">
        <v>4</v>
      </c>
      <c r="D11" s="1" t="s">
        <v>32</v>
      </c>
      <c r="E11" s="1" t="s">
        <v>33</v>
      </c>
      <c r="F11" s="1" t="s">
        <v>32</v>
      </c>
      <c r="G11" s="1" t="s">
        <v>33</v>
      </c>
      <c r="H11" s="1" t="s">
        <v>32</v>
      </c>
      <c r="I11" s="1" t="s">
        <v>33</v>
      </c>
      <c r="J11" s="1"/>
      <c r="K11" s="1"/>
    </row>
    <row r="12" spans="1:11" ht="15" x14ac:dyDescent="0.25">
      <c r="A12" s="1"/>
      <c r="B12" s="1"/>
      <c r="C12" s="1"/>
      <c r="D12" s="6" t="s">
        <v>10</v>
      </c>
      <c r="E12" s="6"/>
      <c r="F12" s="6" t="s">
        <v>10</v>
      </c>
      <c r="G12" s="6"/>
      <c r="H12" s="6" t="s">
        <v>10</v>
      </c>
      <c r="I12" s="6"/>
      <c r="J12" s="6" t="s">
        <v>10</v>
      </c>
      <c r="K12" s="6"/>
    </row>
    <row r="13" spans="1:11" ht="15" x14ac:dyDescent="0.25">
      <c r="A13" s="1"/>
      <c r="B13" s="6" t="s">
        <v>29</v>
      </c>
      <c r="C13" s="6"/>
      <c r="D13" s="6" t="s">
        <v>34</v>
      </c>
      <c r="E13" s="6"/>
      <c r="F13" s="6" t="s">
        <v>36</v>
      </c>
      <c r="G13" s="6"/>
      <c r="H13" s="6" t="s">
        <v>38</v>
      </c>
      <c r="I13" s="6"/>
      <c r="J13" s="6" t="s">
        <v>40</v>
      </c>
      <c r="K13" s="6"/>
    </row>
    <row r="15" spans="1:11" ht="15" x14ac:dyDescent="0.25">
      <c r="A15" s="8" t="s">
        <v>41</v>
      </c>
      <c r="B15" s="8">
        <f>SUM(B14:B14)</f>
        <v>0</v>
      </c>
      <c r="C15" s="8">
        <f>SUM(C14:C14)</f>
        <v>0</v>
      </c>
      <c r="D15" s="8">
        <f>SUM(D14:D14)</f>
        <v>0</v>
      </c>
      <c r="E15" s="8">
        <f>SUM(E14:E14)</f>
        <v>0</v>
      </c>
      <c r="F15" s="8">
        <f>SUM(F14:F14)</f>
        <v>0</v>
      </c>
      <c r="G15" s="8">
        <f>SUM(G14:G14)</f>
        <v>0</v>
      </c>
      <c r="H15" s="8">
        <f>SUM(H14:H14)</f>
        <v>0</v>
      </c>
      <c r="I15" s="8">
        <f>SUM(I14:I14)</f>
        <v>0</v>
      </c>
      <c r="J15" s="8">
        <f>SUM(J14:J14)</f>
        <v>0</v>
      </c>
      <c r="K15" s="8"/>
    </row>
  </sheetData>
  <mergeCells count="14">
    <mergeCell ref="H13:I13"/>
    <mergeCell ref="J10:K10"/>
    <mergeCell ref="J12:K12"/>
    <mergeCell ref="J13:K13"/>
    <mergeCell ref="B13:C13"/>
    <mergeCell ref="D9:I9"/>
    <mergeCell ref="D10:E10"/>
    <mergeCell ref="D12:E12"/>
    <mergeCell ref="D13:E13"/>
    <mergeCell ref="F10:G10"/>
    <mergeCell ref="F12:G12"/>
    <mergeCell ref="F13:G13"/>
    <mergeCell ref="H10:I10"/>
    <mergeCell ref="H12:I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A253-1690-4A9E-AA1F-3C66565497BD}">
  <dimension ref="A10:F12"/>
  <sheetViews>
    <sheetView rightToLeft="1" workbookViewId="0">
      <selection activeCell="A24" sqref="A24"/>
    </sheetView>
  </sheetViews>
  <sheetFormatPr defaultRowHeight="14.25" x14ac:dyDescent="0.2"/>
  <cols>
    <col min="1" max="1" width="30.625" customWidth="1"/>
  </cols>
  <sheetData>
    <row r="10" spans="1:6" ht="60" x14ac:dyDescent="0.25">
      <c r="A10" s="1"/>
      <c r="B10" s="1" t="s">
        <v>23</v>
      </c>
      <c r="C10" s="2" t="s">
        <v>0</v>
      </c>
      <c r="D10" s="2" t="s">
        <v>8</v>
      </c>
      <c r="E10" s="2" t="s">
        <v>24</v>
      </c>
      <c r="F10" s="1"/>
    </row>
    <row r="11" spans="1:6" ht="15" x14ac:dyDescent="0.25">
      <c r="A11" s="1"/>
      <c r="B11" s="1"/>
      <c r="C11" s="1"/>
      <c r="D11" s="1" t="s">
        <v>4</v>
      </c>
      <c r="E11" s="1" t="s">
        <v>10</v>
      </c>
      <c r="F11" s="1"/>
    </row>
    <row r="12" spans="1:6" ht="15.75" x14ac:dyDescent="0.25">
      <c r="A12" s="3" t="s">
        <v>25</v>
      </c>
      <c r="D12">
        <v>0</v>
      </c>
      <c r="E12" s="3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CDD4-00F6-42B3-B216-65C2FFE9BF34}">
  <dimension ref="A10:L12"/>
  <sheetViews>
    <sheetView rightToLeft="1" workbookViewId="0">
      <selection activeCell="B19" sqref="B19"/>
    </sheetView>
  </sheetViews>
  <sheetFormatPr defaultRowHeight="14.25" x14ac:dyDescent="0.2"/>
  <cols>
    <col min="1" max="1" width="30.625" customWidth="1"/>
  </cols>
  <sheetData>
    <row r="10" spans="1:12" ht="60" x14ac:dyDescent="0.25">
      <c r="A10" s="1"/>
      <c r="B10" s="1" t="s">
        <v>16</v>
      </c>
      <c r="C10" s="2" t="s">
        <v>0</v>
      </c>
      <c r="D10" s="2" t="s">
        <v>8</v>
      </c>
      <c r="E10" s="2" t="s">
        <v>19</v>
      </c>
      <c r="F10" s="2" t="s">
        <v>20</v>
      </c>
      <c r="G10" s="2" t="s">
        <v>21</v>
      </c>
      <c r="H10" s="1"/>
      <c r="I10" s="1"/>
      <c r="J10" s="1"/>
      <c r="K10" s="1"/>
      <c r="L10" s="1"/>
    </row>
    <row r="11" spans="1:12" ht="15" x14ac:dyDescent="0.25">
      <c r="A11" s="1"/>
      <c r="B11" s="1"/>
      <c r="C11" s="1"/>
      <c r="D11" s="1" t="s">
        <v>4</v>
      </c>
      <c r="E11" s="1" t="s">
        <v>10</v>
      </c>
      <c r="F11" s="1" t="s">
        <v>10</v>
      </c>
      <c r="G11" s="1" t="s">
        <v>10</v>
      </c>
      <c r="H11" s="1"/>
      <c r="I11" s="1"/>
      <c r="J11" s="1"/>
      <c r="K11" s="1"/>
      <c r="L11" s="1"/>
    </row>
    <row r="12" spans="1:12" ht="15.75" x14ac:dyDescent="0.25">
      <c r="A12" s="4" t="s">
        <v>22</v>
      </c>
      <c r="B12" s="5"/>
      <c r="C12" s="5"/>
      <c r="D12" s="5">
        <v>0</v>
      </c>
      <c r="E12" s="5">
        <v>0</v>
      </c>
      <c r="F12" s="5">
        <v>0</v>
      </c>
      <c r="G12" s="4">
        <v>0</v>
      </c>
      <c r="H12" s="5"/>
      <c r="I12" s="5"/>
      <c r="J12" s="5"/>
      <c r="K12" s="5"/>
      <c r="L12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36C12-EE48-44C3-B0EB-F0B90013CFFD}">
  <dimension ref="A10:J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  <col min="2" max="8" width="10.625" customWidth="1"/>
  </cols>
  <sheetData>
    <row r="10" spans="1:10" ht="60" x14ac:dyDescent="0.25">
      <c r="A10" s="1"/>
      <c r="B10" s="2" t="s">
        <v>0</v>
      </c>
      <c r="C10" s="1" t="s">
        <v>16</v>
      </c>
      <c r="D10" s="1" t="s">
        <v>1</v>
      </c>
      <c r="E10" s="2" t="s">
        <v>2</v>
      </c>
      <c r="F10" s="2" t="s">
        <v>3</v>
      </c>
      <c r="G10" s="2" t="s">
        <v>8</v>
      </c>
      <c r="H10" s="2" t="s">
        <v>17</v>
      </c>
    </row>
    <row r="11" spans="1:10" ht="15" x14ac:dyDescent="0.25">
      <c r="A11" s="1"/>
      <c r="B11" s="1"/>
      <c r="C11" s="1"/>
      <c r="D11" s="1"/>
      <c r="E11" s="1"/>
      <c r="F11" s="1" t="s">
        <v>4</v>
      </c>
      <c r="G11" s="1" t="s">
        <v>4</v>
      </c>
      <c r="H11" s="1" t="s">
        <v>10</v>
      </c>
    </row>
    <row r="12" spans="1:10" ht="15.75" x14ac:dyDescent="0.25">
      <c r="A12" s="4" t="s">
        <v>18</v>
      </c>
      <c r="B12" s="5"/>
      <c r="C12" s="5"/>
      <c r="D12" s="5">
        <v>0</v>
      </c>
      <c r="E12" s="5">
        <v>0</v>
      </c>
      <c r="F12" s="5">
        <v>0</v>
      </c>
      <c r="G12" s="5">
        <v>0</v>
      </c>
      <c r="H12" s="4">
        <v>0</v>
      </c>
      <c r="I12" s="5"/>
      <c r="J12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746F5-E0C6-4706-BF79-3E8298FAB9BC}">
  <dimension ref="A10:K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  <col min="3" max="8" width="4.625" customWidth="1"/>
    <col min="9" max="11" width="15.625" customWidth="1"/>
  </cols>
  <sheetData>
    <row r="10" spans="1:11" ht="60" x14ac:dyDescent="0.25">
      <c r="A10" s="1"/>
      <c r="B10" s="1"/>
      <c r="C10" s="1"/>
      <c r="D10" s="1"/>
      <c r="E10" s="1"/>
      <c r="F10" s="1"/>
      <c r="G10" s="1"/>
      <c r="H10" s="1"/>
      <c r="I10" s="2" t="s">
        <v>13</v>
      </c>
      <c r="J10" s="1"/>
      <c r="K10" s="2" t="s">
        <v>14</v>
      </c>
    </row>
    <row r="11" spans="1:11" ht="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75" x14ac:dyDescent="0.25">
      <c r="A12" s="4" t="s">
        <v>15</v>
      </c>
      <c r="B12" s="5"/>
      <c r="C12" s="5"/>
      <c r="D12" s="5"/>
      <c r="E12" s="5"/>
      <c r="F12" s="5"/>
      <c r="G12" s="5"/>
      <c r="H12" s="5"/>
      <c r="I12" s="4">
        <v>0</v>
      </c>
      <c r="J12" s="5"/>
      <c r="K12" s="3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9182-E5ED-4343-91C7-8907053077BB}">
  <dimension ref="A10:K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</cols>
  <sheetData>
    <row r="10" spans="1:11" ht="60" x14ac:dyDescent="0.25">
      <c r="A10" s="1"/>
      <c r="B10" s="2" t="s">
        <v>0</v>
      </c>
      <c r="C10" s="1" t="s">
        <v>1</v>
      </c>
      <c r="D10" s="2" t="s">
        <v>2</v>
      </c>
      <c r="E10" s="2" t="s">
        <v>3</v>
      </c>
      <c r="F10" s="1" t="s">
        <v>5</v>
      </c>
      <c r="G10" s="2" t="s">
        <v>7</v>
      </c>
      <c r="H10" s="2" t="s">
        <v>8</v>
      </c>
      <c r="I10" s="2" t="s">
        <v>9</v>
      </c>
      <c r="J10" s="2" t="s">
        <v>11</v>
      </c>
      <c r="K10" s="1"/>
    </row>
    <row r="11" spans="1:11" ht="15" x14ac:dyDescent="0.25">
      <c r="A11" s="1"/>
      <c r="B11" s="1"/>
      <c r="C11" s="1"/>
      <c r="D11" s="1"/>
      <c r="E11" s="1" t="s">
        <v>4</v>
      </c>
      <c r="F11" s="1" t="s">
        <v>6</v>
      </c>
      <c r="G11" s="1" t="s">
        <v>4</v>
      </c>
      <c r="H11" s="1" t="s">
        <v>4</v>
      </c>
      <c r="I11" s="1" t="s">
        <v>10</v>
      </c>
      <c r="J11" s="1" t="s">
        <v>4</v>
      </c>
      <c r="K11" s="1"/>
    </row>
    <row r="12" spans="1:11" ht="15.75" x14ac:dyDescent="0.25">
      <c r="A12" s="4" t="s">
        <v>12</v>
      </c>
      <c r="B12" s="5"/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4">
        <v>0</v>
      </c>
      <c r="J12" s="4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AECCB-40A6-4B64-821D-0DDAF00B5E8C}">
  <dimension ref="A1"/>
  <sheetViews>
    <sheetView rightToLeft="1" topLeftCell="A3" workbookViewId="0">
      <selection activeCell="B37" sqref="B37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נספח 4</vt:lpstr>
      <vt:lpstr>נספח 3ג</vt:lpstr>
      <vt:lpstr>נספח 3ב</vt:lpstr>
      <vt:lpstr>נספח 3א</vt:lpstr>
      <vt:lpstr>נספח 2</vt:lpstr>
      <vt:lpstr>גיליון1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Shlomo Yael</dc:creator>
  <cp:lastModifiedBy>Shlomo Yael</cp:lastModifiedBy>
  <dcterms:created xsi:type="dcterms:W3CDTF">2023-04-03T07:34:01Z</dcterms:created>
  <dcterms:modified xsi:type="dcterms:W3CDTF">2023-04-03T07:52:50Z</dcterms:modified>
</cp:coreProperties>
</file>